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Pictures\Circuit bending pictures\Casio MT-55 2016 Moogfest\"/>
    </mc:Choice>
  </mc:AlternateContent>
  <bookViews>
    <workbookView xWindow="0" yWindow="0" windowWidth="2520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K37" i="1" l="1"/>
  <c r="L37" i="1"/>
  <c r="M37" i="1"/>
</calcChain>
</file>

<file path=xl/sharedStrings.xml><?xml version="1.0" encoding="utf-8"?>
<sst xmlns="http://schemas.openxmlformats.org/spreadsheetml/2006/main" count="96" uniqueCount="89">
  <si>
    <t>George Gleixner, February 2016</t>
  </si>
  <si>
    <t>Item</t>
  </si>
  <si>
    <t>Quantity</t>
  </si>
  <si>
    <t>Price</t>
  </si>
  <si>
    <t>Source</t>
  </si>
  <si>
    <t>1/4" Audio Jack</t>
  </si>
  <si>
    <t>100k Potentiometer (lin.)</t>
  </si>
  <si>
    <t xml:space="preserve"> </t>
  </si>
  <si>
    <t>Total</t>
  </si>
  <si>
    <t>Casio MT-55 Keyboard</t>
  </si>
  <si>
    <t>eBay Item # 111894771572</t>
  </si>
  <si>
    <t>1k Potentiometer (lin.)</t>
  </si>
  <si>
    <t xml:space="preserve">Mouser - Part #858-P160KN0QD15B1K </t>
  </si>
  <si>
    <t xml:space="preserve">Mouser - Part #568-NYS2162-U </t>
  </si>
  <si>
    <t>Circuit Bent Casio MT-55 - Bill of Materials</t>
  </si>
  <si>
    <t>Audio Output Jack</t>
  </si>
  <si>
    <t>25k Potentiometer (lin.)</t>
  </si>
  <si>
    <t>10k Potentiometer (lin.)</t>
  </si>
  <si>
    <t>LFO shape</t>
  </si>
  <si>
    <t>LFO depth</t>
  </si>
  <si>
    <t>50k Trim Pot</t>
  </si>
  <si>
    <t>100Ω Resistor</t>
  </si>
  <si>
    <t>LFO</t>
  </si>
  <si>
    <t>150Ω Resistor</t>
  </si>
  <si>
    <t>Usage/Notes</t>
  </si>
  <si>
    <t>LFO, pitch adjust</t>
  </si>
  <si>
    <t>Coarse pitch adjust</t>
  </si>
  <si>
    <t>500k Potentiometer (lin.)</t>
  </si>
  <si>
    <t>1kΩ Resistor</t>
  </si>
  <si>
    <t>Mouser - Part #660-MF1/4DCT52A1001F</t>
  </si>
  <si>
    <t>4.7k Resistor</t>
  </si>
  <si>
    <t>Mouser - Part #660-MF1/4DCT52R4701F</t>
  </si>
  <si>
    <t>Audio output</t>
  </si>
  <si>
    <t>10kΩ Resistor</t>
  </si>
  <si>
    <t>Mouser - Part #660-MF1/4DCT52A1002F</t>
  </si>
  <si>
    <t>10µf electrolytic capacitor</t>
  </si>
  <si>
    <t>Mouser - Part #140-RGA100M1EBK0511G</t>
  </si>
  <si>
    <t>100µf electrolytic capacitor</t>
  </si>
  <si>
    <t>555 Timer IC</t>
  </si>
  <si>
    <t>SPDT Toggle Switches</t>
  </si>
  <si>
    <t>Ebay Item #231641795055</t>
  </si>
  <si>
    <t>eBay listing is for 20 pcs</t>
  </si>
  <si>
    <t>Variable lead distortion</t>
  </si>
  <si>
    <t>eBay Item #381479722923</t>
  </si>
  <si>
    <t>eBay listing is for 10 pcs</t>
  </si>
  <si>
    <t>Photoresistor</t>
  </si>
  <si>
    <t>5mm diffused LED</t>
  </si>
  <si>
    <t>Mouser - Search 5mm LED, pick color</t>
  </si>
  <si>
    <t>LFO indicator</t>
  </si>
  <si>
    <t>5mm LED metal bezel holder</t>
  </si>
  <si>
    <t>eBay item #131581884842</t>
  </si>
  <si>
    <t>eBay listing is for 5 pcs</t>
  </si>
  <si>
    <t>Prototyping PCB</t>
  </si>
  <si>
    <t xml:space="preserve">Mouser - Part #563-DMB-4769-CB </t>
  </si>
  <si>
    <t>Board for LFO</t>
  </si>
  <si>
    <t>Walmart item # 554639830</t>
  </si>
  <si>
    <t>Body contacts, listing is for 100 pcs</t>
  </si>
  <si>
    <t>Metal thumb tacks</t>
  </si>
  <si>
    <t xml:space="preserve">Mouser - Part #595-NA555P </t>
  </si>
  <si>
    <t>Small knobs</t>
  </si>
  <si>
    <t>Larger knobs</t>
  </si>
  <si>
    <t xml:space="preserve">Mouser - Part #5164-1100 </t>
  </si>
  <si>
    <t>LFO Rate, Shape, Depth knobs - Pitch adjust knob</t>
  </si>
  <si>
    <t>Volume output, Lead Distortion</t>
  </si>
  <si>
    <t xml:space="preserve">Mouser - Part 5164-1105 </t>
  </si>
  <si>
    <t>Mouser - Part #858-P160KNP0EC15B10K</t>
  </si>
  <si>
    <t>Mouser - Part #858-P160KN-0QC15B25K</t>
  </si>
  <si>
    <t xml:space="preserve">Mouser - Part #858-P160KN0EB10B100K </t>
  </si>
  <si>
    <t>Mouser - Part #858-P160KN0QC15B500K</t>
  </si>
  <si>
    <t>Mouser - Part #858-36FR50KLF</t>
  </si>
  <si>
    <t>Mouser - Part #660-MF1/4DC1000F</t>
  </si>
  <si>
    <t>Mouser - Part #660-MF1/4DC1500F</t>
  </si>
  <si>
    <t xml:space="preserve">Mouser - Part #140-RGA101M1EBK0611G </t>
  </si>
  <si>
    <t xml:space="preserve">Mouser - Part #595-NE555P </t>
  </si>
  <si>
    <t>Vetco Part #NTE-WH22-XX-100</t>
  </si>
  <si>
    <t>Project uses closer to 50'</t>
  </si>
  <si>
    <t>Spray paint</t>
  </si>
  <si>
    <t>Latching on/off pushbutton</t>
  </si>
  <si>
    <t>eBay item #281688899632</t>
  </si>
  <si>
    <t>Coarse pitch knob on/off</t>
  </si>
  <si>
    <t>LFO rate</t>
  </si>
  <si>
    <t>Audio Output Volume</t>
  </si>
  <si>
    <t>250k Potentiometer (lin.)</t>
  </si>
  <si>
    <t xml:space="preserve">Mouser - Part #858-P160KN0QC15B250K </t>
  </si>
  <si>
    <t>Optional</t>
  </si>
  <si>
    <t>22 AWG hookup wire 100ft</t>
  </si>
  <si>
    <t>Variable</t>
  </si>
  <si>
    <t>george.gleixner@gmail.com</t>
  </si>
  <si>
    <t>LFO depth trim, pitch mod trim, random note trigger switch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</si>
</sst>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ck">
        <color theme="4" tint="0.4999847407452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3" fillId="0" borderId="0" xfId="0" applyFont="1"/>
    <xf numFmtId="0" fontId="2" fillId="0" borderId="1" xfId="1"/>
    <xf numFmtId="0" fontId="2" fillId="0" borderId="1" xfId="1" applyAlignment="1">
      <alignment horizontal="left"/>
    </xf>
    <xf numFmtId="0" fontId="2" fillId="0" borderId="1" xfId="1" applyAlignment="1">
      <alignment horizontal="center"/>
    </xf>
    <xf numFmtId="0" fontId="1" fillId="2" borderId="0" xfId="3"/>
    <xf numFmtId="0" fontId="0" fillId="2" borderId="0" xfId="3" applyFont="1" applyAlignment="1">
      <alignment horizontal="left"/>
    </xf>
    <xf numFmtId="0" fontId="1" fillId="2" borderId="0" xfId="3" applyAlignment="1">
      <alignment horizontal="left"/>
    </xf>
    <xf numFmtId="0" fontId="1" fillId="2" borderId="3" xfId="3" applyBorder="1" applyAlignment="1">
      <alignment horizontal="left"/>
    </xf>
    <xf numFmtId="8" fontId="1" fillId="2" borderId="3" xfId="3" applyNumberFormat="1" applyBorder="1" applyAlignment="1">
      <alignment horizontal="left"/>
    </xf>
    <xf numFmtId="0" fontId="0" fillId="2" borderId="3" xfId="3" applyFont="1" applyBorder="1" applyAlignment="1">
      <alignment horizontal="left"/>
    </xf>
    <xf numFmtId="0" fontId="1" fillId="2" borderId="4" xfId="3" applyBorder="1" applyAlignment="1">
      <alignment horizontal="left"/>
    </xf>
    <xf numFmtId="8" fontId="1" fillId="2" borderId="4" xfId="3" applyNumberFormat="1" applyBorder="1" applyAlignment="1">
      <alignment horizontal="left"/>
    </xf>
    <xf numFmtId="0" fontId="0" fillId="2" borderId="4" xfId="3" applyFont="1" applyBorder="1" applyAlignment="1">
      <alignment horizontal="left"/>
    </xf>
    <xf numFmtId="164" fontId="1" fillId="2" borderId="4" xfId="3" applyNumberFormat="1" applyBorder="1" applyAlignment="1">
      <alignment horizontal="left"/>
    </xf>
    <xf numFmtId="0" fontId="1" fillId="2" borderId="5" xfId="3" applyBorder="1" applyAlignment="1">
      <alignment horizontal="left"/>
    </xf>
    <xf numFmtId="0" fontId="3" fillId="2" borderId="2" xfId="2" applyFill="1" applyAlignment="1">
      <alignment horizontal="left"/>
    </xf>
    <xf numFmtId="8" fontId="3" fillId="2" borderId="2" xfId="2" applyNumberFormat="1" applyFill="1" applyAlignment="1">
      <alignment horizontal="left"/>
    </xf>
    <xf numFmtId="8" fontId="0" fillId="2" borderId="4" xfId="3" applyNumberFormat="1" applyFont="1" applyBorder="1" applyAlignment="1">
      <alignment horizontal="left" wrapText="1"/>
    </xf>
    <xf numFmtId="0" fontId="0" fillId="2" borderId="0" xfId="3" applyFont="1"/>
    <xf numFmtId="0" fontId="0" fillId="2" borderId="4" xfId="3" applyFont="1" applyBorder="1"/>
    <xf numFmtId="0" fontId="5" fillId="0" borderId="0" xfId="4"/>
  </cellXfs>
  <cellStyles count="5">
    <cellStyle name="20% - Accent1" xfId="3" builtinId="30"/>
    <cellStyle name="Heading 2" xfId="1" builtinId="17"/>
    <cellStyle name="Hyperlink" xfId="4" builtinId="8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orge.gleixn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10" workbookViewId="0">
      <selection activeCell="N15" sqref="N15"/>
    </sheetView>
  </sheetViews>
  <sheetFormatPr defaultRowHeight="15" x14ac:dyDescent="0.25"/>
  <cols>
    <col min="2" max="2" width="16.140625" customWidth="1"/>
    <col min="6" max="6" width="10.7109375" customWidth="1"/>
    <col min="10" max="10" width="8.7109375" customWidth="1"/>
    <col min="11" max="12" width="9.140625" hidden="1" customWidth="1"/>
    <col min="13" max="13" width="3.42578125" customWidth="1"/>
    <col min="14" max="14" width="53.7109375" customWidth="1"/>
    <col min="17" max="17" width="26.28515625" customWidth="1"/>
  </cols>
  <sheetData>
    <row r="1" spans="1:17" ht="21" x14ac:dyDescent="0.35">
      <c r="A1" s="1" t="s">
        <v>14</v>
      </c>
    </row>
    <row r="2" spans="1:17" x14ac:dyDescent="0.25">
      <c r="A2" s="2" t="s">
        <v>0</v>
      </c>
    </row>
    <row r="3" spans="1:17" x14ac:dyDescent="0.25">
      <c r="A3" s="22" t="s">
        <v>87</v>
      </c>
    </row>
    <row r="5" spans="1:17" ht="18" thickBot="1" x14ac:dyDescent="0.35">
      <c r="A5" s="3" t="s">
        <v>1</v>
      </c>
      <c r="B5" s="3"/>
      <c r="C5" s="4" t="s">
        <v>2</v>
      </c>
      <c r="D5" s="5"/>
      <c r="E5" s="4" t="s">
        <v>3</v>
      </c>
      <c r="F5" s="3"/>
      <c r="G5" s="3" t="s">
        <v>4</v>
      </c>
      <c r="H5" s="3"/>
      <c r="I5" s="3"/>
      <c r="J5" s="3"/>
      <c r="K5" s="3"/>
      <c r="L5" s="3"/>
      <c r="M5" s="3"/>
      <c r="N5" s="3" t="s">
        <v>24</v>
      </c>
      <c r="O5" s="3"/>
      <c r="P5" s="3"/>
      <c r="Q5" s="3"/>
    </row>
    <row r="6" spans="1:17" ht="15.75" thickTop="1" x14ac:dyDescent="0.25">
      <c r="A6" s="7" t="s">
        <v>9</v>
      </c>
      <c r="B6" s="8"/>
      <c r="C6" s="9">
        <v>1</v>
      </c>
      <c r="D6" s="8"/>
      <c r="E6" s="10">
        <v>14.95</v>
      </c>
      <c r="F6" s="8"/>
      <c r="G6" s="11" t="s">
        <v>10</v>
      </c>
      <c r="H6" s="8"/>
      <c r="I6" s="8"/>
      <c r="J6" s="8"/>
      <c r="K6" s="8"/>
      <c r="L6" s="8"/>
      <c r="M6" s="8"/>
      <c r="N6" s="9"/>
      <c r="O6" s="8"/>
      <c r="P6" s="8"/>
      <c r="Q6" s="8"/>
    </row>
    <row r="7" spans="1:17" x14ac:dyDescent="0.25">
      <c r="A7" s="7" t="s">
        <v>5</v>
      </c>
      <c r="B7" s="8"/>
      <c r="C7" s="12">
        <v>1</v>
      </c>
      <c r="D7" s="8"/>
      <c r="E7" s="19">
        <v>0.38</v>
      </c>
      <c r="F7" s="8"/>
      <c r="G7" s="14" t="s">
        <v>13</v>
      </c>
      <c r="H7" s="8"/>
      <c r="I7" s="8"/>
      <c r="J7" s="8"/>
      <c r="K7" s="8"/>
      <c r="L7" s="8"/>
      <c r="M7" s="8"/>
      <c r="N7" s="14" t="s">
        <v>15</v>
      </c>
      <c r="O7" s="8"/>
      <c r="P7" s="8"/>
      <c r="Q7" s="8"/>
    </row>
    <row r="8" spans="1:17" x14ac:dyDescent="0.25">
      <c r="A8" s="7" t="s">
        <v>11</v>
      </c>
      <c r="B8" s="8"/>
      <c r="C8" s="12">
        <v>1</v>
      </c>
      <c r="D8" s="8"/>
      <c r="E8" s="13">
        <v>0.72</v>
      </c>
      <c r="F8" s="8"/>
      <c r="G8" s="14" t="s">
        <v>12</v>
      </c>
      <c r="H8" s="8"/>
      <c r="I8" s="8"/>
      <c r="J8" s="8"/>
      <c r="K8" s="8"/>
      <c r="L8" s="8"/>
      <c r="M8" s="8"/>
      <c r="N8" s="14" t="s">
        <v>26</v>
      </c>
      <c r="O8" s="8"/>
      <c r="P8" s="8"/>
      <c r="Q8" s="8"/>
    </row>
    <row r="9" spans="1:17" x14ac:dyDescent="0.25">
      <c r="A9" s="6" t="s">
        <v>17</v>
      </c>
      <c r="B9" s="8"/>
      <c r="C9" s="12">
        <v>1</v>
      </c>
      <c r="D9" s="8"/>
      <c r="E9" s="13">
        <v>0.9</v>
      </c>
      <c r="F9" s="8"/>
      <c r="G9" s="14" t="s">
        <v>65</v>
      </c>
      <c r="H9" s="8"/>
      <c r="I9" s="8"/>
      <c r="J9" s="8"/>
      <c r="K9" s="8"/>
      <c r="L9" s="8"/>
      <c r="M9" s="8"/>
      <c r="N9" s="14" t="s">
        <v>18</v>
      </c>
      <c r="O9" s="8"/>
      <c r="P9" s="8"/>
      <c r="Q9" s="8"/>
    </row>
    <row r="10" spans="1:17" ht="14.25" customHeight="1" x14ac:dyDescent="0.25">
      <c r="A10" s="6" t="s">
        <v>16</v>
      </c>
      <c r="B10" s="8"/>
      <c r="C10" s="12">
        <v>1</v>
      </c>
      <c r="D10" s="8"/>
      <c r="E10" s="15">
        <v>0.72</v>
      </c>
      <c r="F10" s="8"/>
      <c r="G10" s="14" t="s">
        <v>66</v>
      </c>
      <c r="H10" s="8"/>
      <c r="I10" s="8"/>
      <c r="J10" s="8"/>
      <c r="K10" s="8"/>
      <c r="L10" s="8"/>
      <c r="M10" s="8"/>
      <c r="N10" s="14" t="s">
        <v>19</v>
      </c>
      <c r="O10" s="8"/>
      <c r="P10" s="8"/>
      <c r="Q10" s="8"/>
    </row>
    <row r="11" spans="1:17" x14ac:dyDescent="0.25">
      <c r="A11" s="6" t="s">
        <v>6</v>
      </c>
      <c r="B11" s="8"/>
      <c r="C11" s="12">
        <v>2</v>
      </c>
      <c r="D11" s="8"/>
      <c r="E11" s="13">
        <v>1.44</v>
      </c>
      <c r="F11" s="8"/>
      <c r="G11" s="14" t="s">
        <v>67</v>
      </c>
      <c r="H11" s="8"/>
      <c r="I11" s="8"/>
      <c r="J11" s="8"/>
      <c r="K11" s="8"/>
      <c r="L11" s="8"/>
      <c r="M11" s="8"/>
      <c r="N11" s="14" t="s">
        <v>80</v>
      </c>
      <c r="O11" s="8"/>
      <c r="P11" s="8"/>
      <c r="Q11" s="8"/>
    </row>
    <row r="12" spans="1:17" x14ac:dyDescent="0.25">
      <c r="A12" s="20" t="s">
        <v>82</v>
      </c>
      <c r="B12" s="8"/>
      <c r="C12" s="12">
        <v>1</v>
      </c>
      <c r="D12" s="8"/>
      <c r="E12" s="13">
        <v>0.82</v>
      </c>
      <c r="F12" s="8"/>
      <c r="G12" s="14" t="s">
        <v>83</v>
      </c>
      <c r="H12" s="8"/>
      <c r="I12" s="8"/>
      <c r="J12" s="8"/>
      <c r="K12" s="8"/>
      <c r="L12" s="8"/>
      <c r="M12" s="8"/>
      <c r="N12" s="14" t="s">
        <v>81</v>
      </c>
      <c r="O12" s="8"/>
      <c r="P12" s="8"/>
      <c r="Q12" s="8"/>
    </row>
    <row r="13" spans="1:17" x14ac:dyDescent="0.25">
      <c r="A13" s="20" t="s">
        <v>27</v>
      </c>
      <c r="B13" s="8"/>
      <c r="C13" s="12">
        <v>1</v>
      </c>
      <c r="D13" s="8"/>
      <c r="E13" s="13">
        <v>0.72</v>
      </c>
      <c r="F13" s="8"/>
      <c r="G13" s="14" t="s">
        <v>68</v>
      </c>
      <c r="H13" s="8"/>
      <c r="I13" s="8"/>
      <c r="J13" s="8"/>
      <c r="K13" s="8"/>
      <c r="L13" s="8"/>
      <c r="M13" s="8"/>
      <c r="N13" s="14" t="s">
        <v>42</v>
      </c>
      <c r="O13" s="8"/>
      <c r="P13" s="8"/>
      <c r="Q13" s="8"/>
    </row>
    <row r="14" spans="1:17" x14ac:dyDescent="0.25">
      <c r="A14" s="6" t="s">
        <v>20</v>
      </c>
      <c r="B14" s="8"/>
      <c r="C14" s="12">
        <v>3</v>
      </c>
      <c r="D14" s="8"/>
      <c r="E14" s="13">
        <v>0.66</v>
      </c>
      <c r="F14" s="8"/>
      <c r="G14" s="14" t="s">
        <v>69</v>
      </c>
      <c r="H14" s="8"/>
      <c r="I14" s="8"/>
      <c r="J14" s="8"/>
      <c r="K14" s="8"/>
      <c r="L14" s="8"/>
      <c r="M14" s="8"/>
      <c r="N14" s="14" t="s">
        <v>88</v>
      </c>
      <c r="O14" s="8"/>
      <c r="P14" s="8"/>
      <c r="Q14" s="8"/>
    </row>
    <row r="15" spans="1:17" x14ac:dyDescent="0.25">
      <c r="A15" s="6" t="s">
        <v>21</v>
      </c>
      <c r="B15" s="8"/>
      <c r="C15" s="12">
        <v>1</v>
      </c>
      <c r="D15" s="8"/>
      <c r="E15" s="13">
        <v>0.12</v>
      </c>
      <c r="F15" s="8"/>
      <c r="G15" s="14" t="s">
        <v>70</v>
      </c>
      <c r="H15" s="8"/>
      <c r="I15" s="8"/>
      <c r="J15" s="8"/>
      <c r="K15" s="8"/>
      <c r="L15" s="8"/>
      <c r="M15" s="8"/>
      <c r="N15" s="14" t="s">
        <v>22</v>
      </c>
      <c r="O15" s="8"/>
      <c r="P15" s="8"/>
      <c r="Q15" s="8"/>
    </row>
    <row r="16" spans="1:17" x14ac:dyDescent="0.25">
      <c r="A16" s="6" t="s">
        <v>23</v>
      </c>
      <c r="B16" s="8"/>
      <c r="C16" s="12">
        <v>2</v>
      </c>
      <c r="D16" s="8"/>
      <c r="E16" s="13">
        <v>0.24</v>
      </c>
      <c r="F16" s="8"/>
      <c r="G16" s="14" t="s">
        <v>71</v>
      </c>
      <c r="H16" s="8"/>
      <c r="I16" s="8"/>
      <c r="J16" s="8"/>
      <c r="K16" s="8"/>
      <c r="L16" s="8"/>
      <c r="M16" s="8"/>
      <c r="N16" s="14" t="s">
        <v>25</v>
      </c>
      <c r="O16" s="8"/>
      <c r="P16" s="8"/>
      <c r="Q16" s="8"/>
    </row>
    <row r="17" spans="1:17" x14ac:dyDescent="0.25">
      <c r="A17" s="6" t="s">
        <v>28</v>
      </c>
      <c r="B17" s="6"/>
      <c r="C17" s="12">
        <v>1</v>
      </c>
      <c r="D17" s="6"/>
      <c r="E17" s="13">
        <v>0.12</v>
      </c>
      <c r="F17" s="6"/>
      <c r="G17" s="21" t="s">
        <v>29</v>
      </c>
      <c r="H17" s="6"/>
      <c r="I17" s="8"/>
      <c r="J17" s="8"/>
      <c r="K17" s="8"/>
      <c r="L17" s="8"/>
      <c r="M17" s="8"/>
      <c r="N17" s="14" t="s">
        <v>22</v>
      </c>
      <c r="O17" s="8"/>
      <c r="P17" s="8"/>
      <c r="Q17" s="8"/>
    </row>
    <row r="18" spans="1:17" x14ac:dyDescent="0.25">
      <c r="A18" s="6" t="s">
        <v>30</v>
      </c>
      <c r="B18" s="6"/>
      <c r="C18" s="12">
        <v>1</v>
      </c>
      <c r="D18" s="6"/>
      <c r="E18" s="13">
        <v>0.12</v>
      </c>
      <c r="F18" s="6"/>
      <c r="G18" s="21" t="s">
        <v>31</v>
      </c>
      <c r="H18" s="6"/>
      <c r="I18" s="6"/>
      <c r="J18" s="8"/>
      <c r="K18" s="8"/>
      <c r="L18" s="8"/>
      <c r="M18" s="8"/>
      <c r="N18" s="14" t="s">
        <v>32</v>
      </c>
      <c r="O18" s="8"/>
      <c r="P18" s="8"/>
      <c r="Q18" s="8"/>
    </row>
    <row r="19" spans="1:17" x14ac:dyDescent="0.25">
      <c r="A19" s="6" t="s">
        <v>33</v>
      </c>
      <c r="B19" s="6"/>
      <c r="C19" s="12">
        <v>2</v>
      </c>
      <c r="D19" s="6"/>
      <c r="E19" s="13">
        <v>0.24</v>
      </c>
      <c r="F19" s="6"/>
      <c r="G19" s="21" t="s">
        <v>34</v>
      </c>
      <c r="H19" s="8"/>
      <c r="I19" s="8"/>
      <c r="J19" s="8"/>
      <c r="K19" s="8"/>
      <c r="L19" s="8"/>
      <c r="M19" s="8"/>
      <c r="N19" s="14" t="s">
        <v>22</v>
      </c>
      <c r="O19" s="8"/>
      <c r="P19" s="8"/>
      <c r="Q19" s="8"/>
    </row>
    <row r="20" spans="1:17" x14ac:dyDescent="0.25">
      <c r="A20" s="6" t="s">
        <v>35</v>
      </c>
      <c r="B20" s="6"/>
      <c r="C20" s="12">
        <v>1</v>
      </c>
      <c r="D20" s="6"/>
      <c r="E20" s="15">
        <v>0.12</v>
      </c>
      <c r="F20" s="6"/>
      <c r="G20" s="21" t="s">
        <v>36</v>
      </c>
      <c r="H20" s="6"/>
      <c r="I20" s="6"/>
      <c r="J20" s="8"/>
      <c r="K20" s="8"/>
      <c r="L20" s="8"/>
      <c r="M20" s="8"/>
      <c r="N20" s="14" t="s">
        <v>22</v>
      </c>
      <c r="O20" s="8"/>
      <c r="P20" s="8"/>
      <c r="Q20" s="8"/>
    </row>
    <row r="21" spans="1:17" x14ac:dyDescent="0.25">
      <c r="A21" s="6" t="s">
        <v>37</v>
      </c>
      <c r="B21" s="6"/>
      <c r="C21" s="12">
        <v>1</v>
      </c>
      <c r="D21" s="6"/>
      <c r="E21" s="15">
        <v>0.09</v>
      </c>
      <c r="F21" s="6"/>
      <c r="G21" s="21" t="s">
        <v>72</v>
      </c>
      <c r="H21" s="6"/>
      <c r="I21" s="8"/>
      <c r="J21" s="8"/>
      <c r="K21" s="8"/>
      <c r="L21" s="8"/>
      <c r="M21" s="8"/>
      <c r="N21" s="14" t="s">
        <v>22</v>
      </c>
      <c r="O21" s="8"/>
      <c r="P21" s="8"/>
      <c r="Q21" s="8"/>
    </row>
    <row r="22" spans="1:17" x14ac:dyDescent="0.25">
      <c r="A22" s="6" t="s">
        <v>38</v>
      </c>
      <c r="B22" s="6"/>
      <c r="C22" s="12">
        <v>1</v>
      </c>
      <c r="D22" s="6"/>
      <c r="E22" s="13">
        <v>0.43</v>
      </c>
      <c r="F22" s="6"/>
      <c r="G22" s="21" t="s">
        <v>73</v>
      </c>
      <c r="H22" s="6"/>
      <c r="I22" s="8"/>
      <c r="J22" s="8"/>
      <c r="K22" s="8"/>
      <c r="L22" s="8"/>
      <c r="M22" s="8"/>
      <c r="N22" s="14" t="s">
        <v>22</v>
      </c>
      <c r="O22" s="8"/>
      <c r="P22" s="8"/>
      <c r="Q22" s="8"/>
    </row>
    <row r="23" spans="1:17" x14ac:dyDescent="0.25">
      <c r="A23" s="7" t="s">
        <v>39</v>
      </c>
      <c r="B23" s="8"/>
      <c r="C23" s="12">
        <v>16</v>
      </c>
      <c r="D23" s="8"/>
      <c r="E23" s="13">
        <v>9.06</v>
      </c>
      <c r="F23" s="8"/>
      <c r="G23" s="14" t="s">
        <v>40</v>
      </c>
      <c r="H23" s="8"/>
      <c r="I23" s="8"/>
      <c r="J23" s="8"/>
      <c r="K23" s="8"/>
      <c r="L23" s="8"/>
      <c r="M23" s="8"/>
      <c r="N23" s="14" t="s">
        <v>41</v>
      </c>
      <c r="O23" s="8"/>
      <c r="P23" s="8"/>
      <c r="Q23" s="8"/>
    </row>
    <row r="24" spans="1:17" x14ac:dyDescent="0.25">
      <c r="A24" s="7" t="s">
        <v>45</v>
      </c>
      <c r="B24" s="8"/>
      <c r="C24" s="12">
        <v>1</v>
      </c>
      <c r="D24" s="8"/>
      <c r="E24" s="13">
        <v>0.99</v>
      </c>
      <c r="F24" s="8"/>
      <c r="G24" s="14" t="s">
        <v>43</v>
      </c>
      <c r="H24" s="8"/>
      <c r="I24" s="8"/>
      <c r="J24" s="8"/>
      <c r="K24" s="8"/>
      <c r="L24" s="8"/>
      <c r="M24" s="8"/>
      <c r="N24" s="14" t="s">
        <v>44</v>
      </c>
      <c r="O24" s="8"/>
      <c r="P24" s="8"/>
      <c r="Q24" s="8"/>
    </row>
    <row r="25" spans="1:17" x14ac:dyDescent="0.25">
      <c r="A25" s="6" t="s">
        <v>46</v>
      </c>
      <c r="B25" s="8"/>
      <c r="C25" s="12">
        <v>1</v>
      </c>
      <c r="D25" s="8"/>
      <c r="E25" s="13">
        <v>0.08</v>
      </c>
      <c r="F25" s="8"/>
      <c r="G25" s="14" t="s">
        <v>47</v>
      </c>
      <c r="H25" s="8"/>
      <c r="I25" s="8"/>
      <c r="J25" s="8"/>
      <c r="K25" s="8"/>
      <c r="L25" s="8"/>
      <c r="M25" s="8"/>
      <c r="N25" s="14" t="s">
        <v>48</v>
      </c>
      <c r="O25" s="8"/>
      <c r="P25" s="8"/>
      <c r="Q25" s="8"/>
    </row>
    <row r="26" spans="1:17" x14ac:dyDescent="0.25">
      <c r="A26" s="7" t="s">
        <v>49</v>
      </c>
      <c r="B26" s="8"/>
      <c r="C26" s="12">
        <v>1</v>
      </c>
      <c r="D26" s="8"/>
      <c r="E26" s="13">
        <v>0.99</v>
      </c>
      <c r="F26" s="8"/>
      <c r="G26" s="14" t="s">
        <v>50</v>
      </c>
      <c r="H26" s="8"/>
      <c r="I26" s="8"/>
      <c r="J26" s="8"/>
      <c r="K26" s="8"/>
      <c r="L26" s="8"/>
      <c r="M26" s="8"/>
      <c r="N26" s="14" t="s">
        <v>51</v>
      </c>
      <c r="O26" s="8"/>
      <c r="P26" s="8"/>
      <c r="Q26" s="8"/>
    </row>
    <row r="27" spans="1:17" x14ac:dyDescent="0.25">
      <c r="A27" s="7" t="s">
        <v>52</v>
      </c>
      <c r="B27" s="8"/>
      <c r="C27" s="12">
        <v>1</v>
      </c>
      <c r="D27" s="8"/>
      <c r="E27" s="13">
        <v>1.3</v>
      </c>
      <c r="F27" s="8"/>
      <c r="G27" s="14" t="s">
        <v>53</v>
      </c>
      <c r="H27" s="8"/>
      <c r="I27" s="8"/>
      <c r="J27" s="8"/>
      <c r="K27" s="8"/>
      <c r="L27" s="8"/>
      <c r="M27" s="8"/>
      <c r="N27" s="14" t="s">
        <v>54</v>
      </c>
      <c r="O27" s="8"/>
      <c r="P27" s="8"/>
      <c r="Q27" s="8"/>
    </row>
    <row r="28" spans="1:17" x14ac:dyDescent="0.25">
      <c r="A28" s="7" t="s">
        <v>57</v>
      </c>
      <c r="B28" s="8"/>
      <c r="C28" s="12">
        <v>2</v>
      </c>
      <c r="D28" s="8"/>
      <c r="E28" s="13">
        <v>2</v>
      </c>
      <c r="F28" s="8"/>
      <c r="G28" s="14" t="s">
        <v>55</v>
      </c>
      <c r="H28" s="8"/>
      <c r="I28" s="8"/>
      <c r="J28" s="8"/>
      <c r="K28" s="8"/>
      <c r="L28" s="8"/>
      <c r="M28" s="8"/>
      <c r="N28" s="14" t="s">
        <v>56</v>
      </c>
      <c r="O28" s="8"/>
      <c r="P28" s="8"/>
      <c r="Q28" s="8"/>
    </row>
    <row r="29" spans="1:17" x14ac:dyDescent="0.25">
      <c r="A29" s="6" t="s">
        <v>38</v>
      </c>
      <c r="B29" s="6"/>
      <c r="C29" s="12">
        <v>1</v>
      </c>
      <c r="D29" s="6"/>
      <c r="E29" s="13">
        <v>0.42</v>
      </c>
      <c r="F29" s="6"/>
      <c r="G29" s="21" t="s">
        <v>58</v>
      </c>
      <c r="H29" s="6"/>
      <c r="I29" s="8"/>
      <c r="J29" s="8"/>
      <c r="K29" s="8"/>
      <c r="L29" s="8"/>
      <c r="M29" s="8"/>
      <c r="N29" s="14" t="s">
        <v>22</v>
      </c>
      <c r="O29" s="8"/>
      <c r="P29" s="8"/>
      <c r="Q29" s="8"/>
    </row>
    <row r="30" spans="1:17" x14ac:dyDescent="0.25">
      <c r="A30" s="7" t="s">
        <v>59</v>
      </c>
      <c r="B30" s="8"/>
      <c r="C30" s="12">
        <v>4</v>
      </c>
      <c r="D30" s="8"/>
      <c r="E30" s="13">
        <v>3.84</v>
      </c>
      <c r="F30" s="8"/>
      <c r="G30" s="14" t="s">
        <v>61</v>
      </c>
      <c r="H30" s="8"/>
      <c r="I30" s="8"/>
      <c r="J30" s="8"/>
      <c r="K30" s="8"/>
      <c r="L30" s="8" t="s">
        <v>7</v>
      </c>
      <c r="M30" s="8"/>
      <c r="N30" s="14" t="s">
        <v>62</v>
      </c>
      <c r="O30" s="8"/>
      <c r="P30" s="8"/>
      <c r="Q30" s="8"/>
    </row>
    <row r="31" spans="1:17" x14ac:dyDescent="0.25">
      <c r="A31" s="7" t="s">
        <v>60</v>
      </c>
      <c r="B31" s="8"/>
      <c r="C31" s="12">
        <v>2</v>
      </c>
      <c r="D31" s="8"/>
      <c r="E31" s="13">
        <v>2.2200000000000002</v>
      </c>
      <c r="F31" s="8"/>
      <c r="G31" s="14" t="s">
        <v>64</v>
      </c>
      <c r="H31" s="8"/>
      <c r="I31" s="8"/>
      <c r="J31" s="8"/>
      <c r="K31" s="8"/>
      <c r="L31" s="8"/>
      <c r="M31" s="8"/>
      <c r="N31" s="14" t="s">
        <v>63</v>
      </c>
      <c r="O31" s="8"/>
      <c r="P31" s="8"/>
      <c r="Q31" s="8"/>
    </row>
    <row r="32" spans="1:17" x14ac:dyDescent="0.25">
      <c r="A32" s="7" t="s">
        <v>85</v>
      </c>
      <c r="B32" s="8"/>
      <c r="C32" s="14">
        <v>1</v>
      </c>
      <c r="D32" s="8"/>
      <c r="E32" s="13">
        <v>11.5</v>
      </c>
      <c r="F32" s="8"/>
      <c r="G32" s="14" t="s">
        <v>74</v>
      </c>
      <c r="H32" s="8"/>
      <c r="I32" s="8"/>
      <c r="J32" s="8"/>
      <c r="K32" s="8"/>
      <c r="L32" s="7"/>
      <c r="M32" s="8"/>
      <c r="N32" s="14" t="s">
        <v>75</v>
      </c>
      <c r="O32" s="8"/>
      <c r="P32" s="8"/>
      <c r="Q32" s="8"/>
    </row>
    <row r="33" spans="1:17" x14ac:dyDescent="0.25">
      <c r="A33" s="7" t="s">
        <v>76</v>
      </c>
      <c r="B33" s="8"/>
      <c r="C33" s="14" t="s">
        <v>84</v>
      </c>
      <c r="D33" s="8"/>
      <c r="E33" s="14" t="s">
        <v>86</v>
      </c>
      <c r="F33" s="8"/>
      <c r="G33" s="12"/>
      <c r="H33" s="8"/>
      <c r="I33" s="8"/>
      <c r="J33" s="8"/>
      <c r="K33" s="8"/>
      <c r="L33" s="8"/>
      <c r="M33" s="8"/>
      <c r="N33" s="12"/>
      <c r="O33" s="8"/>
      <c r="P33" s="8"/>
      <c r="Q33" s="8"/>
    </row>
    <row r="34" spans="1:17" x14ac:dyDescent="0.25">
      <c r="A34" s="7" t="s">
        <v>77</v>
      </c>
      <c r="B34" s="8"/>
      <c r="C34" s="12">
        <v>1</v>
      </c>
      <c r="D34" s="8"/>
      <c r="E34" s="12">
        <v>0.71</v>
      </c>
      <c r="F34" s="8"/>
      <c r="G34" s="14" t="s">
        <v>78</v>
      </c>
      <c r="H34" s="8"/>
      <c r="I34" s="8"/>
      <c r="J34" s="8"/>
      <c r="K34" s="8"/>
      <c r="L34" s="8"/>
      <c r="M34" s="8"/>
      <c r="N34" s="14" t="s">
        <v>79</v>
      </c>
      <c r="O34" s="8"/>
      <c r="P34" s="8"/>
      <c r="Q34" s="8"/>
    </row>
    <row r="35" spans="1:17" x14ac:dyDescent="0.25">
      <c r="A35" s="8"/>
      <c r="B35" s="8"/>
      <c r="C35" s="12"/>
      <c r="D35" s="8"/>
      <c r="E35" s="12"/>
      <c r="F35" s="8"/>
      <c r="G35" s="12"/>
      <c r="H35" s="8"/>
      <c r="I35" s="8"/>
      <c r="J35" s="8"/>
      <c r="K35" s="8"/>
      <c r="L35" s="8"/>
      <c r="M35" s="8"/>
      <c r="N35" s="12"/>
      <c r="O35" s="8"/>
      <c r="P35" s="8"/>
      <c r="Q35" s="8"/>
    </row>
    <row r="36" spans="1:17" x14ac:dyDescent="0.25">
      <c r="A36" s="8"/>
      <c r="B36" s="8"/>
      <c r="C36" s="16"/>
      <c r="D36" s="8"/>
      <c r="E36" s="16"/>
      <c r="F36" s="8"/>
      <c r="G36" s="16"/>
      <c r="H36" s="8"/>
      <c r="I36" s="8"/>
      <c r="J36" s="8"/>
      <c r="K36" s="8"/>
      <c r="L36" s="8"/>
      <c r="M36" s="8"/>
      <c r="N36" s="12"/>
      <c r="O36" s="8"/>
      <c r="P36" s="8"/>
      <c r="Q36" s="8"/>
    </row>
    <row r="37" spans="1:17" ht="15.75" thickBot="1" x14ac:dyDescent="0.3">
      <c r="A37" s="17" t="s">
        <v>8</v>
      </c>
      <c r="B37" s="17"/>
      <c r="C37" s="17"/>
      <c r="D37" s="17"/>
      <c r="E37" s="18">
        <f>SUM(E6:E34)</f>
        <v>55.9</v>
      </c>
      <c r="F37" s="18"/>
      <c r="G37" s="18"/>
      <c r="H37" s="18"/>
      <c r="I37" s="18"/>
      <c r="J37" s="18"/>
      <c r="K37" s="18">
        <f>SUM(K6:K32)</f>
        <v>0</v>
      </c>
      <c r="L37" s="18">
        <f>SUM(L6:L32)</f>
        <v>0</v>
      </c>
      <c r="M37" s="18">
        <f>SUM(M6:M32)</f>
        <v>0</v>
      </c>
      <c r="N37" s="18"/>
      <c r="O37" s="18"/>
      <c r="P37" s="18"/>
      <c r="Q37" s="18"/>
    </row>
    <row r="38" spans="1:17" ht="15.75" thickTop="1" x14ac:dyDescent="0.25"/>
  </sheetData>
  <hyperlinks>
    <hyperlink ref="A3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dcterms:created xsi:type="dcterms:W3CDTF">2016-02-11T19:17:41Z</dcterms:created>
  <dcterms:modified xsi:type="dcterms:W3CDTF">2016-03-26T23:55:14Z</dcterms:modified>
</cp:coreProperties>
</file>